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76" yWindow="288" windowWidth="15924" windowHeight="867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46" i="1"/>
  <c r="D48"/>
  <c r="D49"/>
  <c r="D50"/>
  <c r="D51"/>
  <c r="C48"/>
  <c r="C49"/>
  <c r="C50"/>
  <c r="C51"/>
  <c r="E48"/>
  <c r="E50"/>
  <c r="E51"/>
  <c r="B50"/>
  <c r="B51"/>
  <c r="B49"/>
  <c r="B48"/>
  <c r="B45"/>
</calcChain>
</file>

<file path=xl/sharedStrings.xml><?xml version="1.0" encoding="utf-8"?>
<sst xmlns="http://schemas.openxmlformats.org/spreadsheetml/2006/main" count="107" uniqueCount="47">
  <si>
    <t>API Modularity</t>
  </si>
  <si>
    <t>Concern Name</t>
  </si>
  <si>
    <t>DOSC</t>
  </si>
  <si>
    <t>DOSM</t>
  </si>
  <si>
    <t>CDC</t>
  </si>
  <si>
    <t>CDO</t>
  </si>
  <si>
    <t>SLOC</t>
  </si>
  <si>
    <t>INT_CORBANS_Configuration</t>
  </si>
  <si>
    <t>NaN</t>
  </si>
  <si>
    <t>INT_CORBANS_Extension</t>
  </si>
  <si>
    <t>INT_CORBANS_Init</t>
  </si>
  <si>
    <t>INT_CORBANS_Notification</t>
  </si>
  <si>
    <t>INT_CORBANS_Protocol</t>
  </si>
  <si>
    <t>INT_CORBANS_Publisher</t>
  </si>
  <si>
    <t>INT_CORBANS_Subscriber</t>
  </si>
  <si>
    <t>Concern Type</t>
  </si>
  <si>
    <t>Configuration</t>
  </si>
  <si>
    <t>Extension</t>
  </si>
  <si>
    <t>Initialization</t>
  </si>
  <si>
    <t>Protocol</t>
  </si>
  <si>
    <t>Publication</t>
  </si>
  <si>
    <t>Subscription</t>
  </si>
  <si>
    <t>INT_JavaSpaces_Configuration</t>
  </si>
  <si>
    <t>INT_JavaSpaces_Extension</t>
  </si>
  <si>
    <t>INT_JavaSpaces_Init</t>
  </si>
  <si>
    <t>INT_JavaSpaces_Publication</t>
  </si>
  <si>
    <t>INT_JavaSpaces_Subscription</t>
  </si>
  <si>
    <t>Configuratoin</t>
  </si>
  <si>
    <t>CORBA-NS</t>
  </si>
  <si>
    <t>JavaSpaces</t>
  </si>
  <si>
    <t>Siena</t>
  </si>
  <si>
    <t>INT_Siena_Init</t>
  </si>
  <si>
    <t>INT_Siena_Protocol</t>
  </si>
  <si>
    <t>INT_Siena_Publisher</t>
  </si>
  <si>
    <t>INT_Siena_Subscriber</t>
  </si>
  <si>
    <t>YANCEES</t>
  </si>
  <si>
    <t>INT_YANCEES_Configuration</t>
  </si>
  <si>
    <t>INT_YANCEES_Extension</t>
  </si>
  <si>
    <t>INT_YANCEES_Init</t>
  </si>
  <si>
    <t>INT_YANCEES_Protocol</t>
  </si>
  <si>
    <t>INT_YANCEES_Publisher</t>
  </si>
  <si>
    <t>INT_YANCEES_Subscriber</t>
  </si>
  <si>
    <t>Notification</t>
  </si>
  <si>
    <t>N/A</t>
  </si>
  <si>
    <t>Reflection</t>
  </si>
  <si>
    <t>INT_YANCEES_Reflection</t>
  </si>
  <si>
    <t>The problem of this chart is that when we have 0.00 it can mean completely modular or n/a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</si>
</sst>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/>
    <xf numFmtId="2" fontId="0" fillId="0" borderId="0" xfId="0" applyNumberFormat="1" applyAlignment="1">
      <alignment horizontal="right"/>
    </xf>
    <xf numFmtId="2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9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API Modularity: Degree of Scattering over Components</a:t>
            </a:r>
          </a:p>
        </c:rich>
      </c:tx>
      <c:layout/>
    </c:title>
    <c:plotArea>
      <c:layout/>
      <c:barChart>
        <c:barDir val="bar"/>
        <c:grouping val="stacked"/>
        <c:ser>
          <c:idx val="3"/>
          <c:order val="0"/>
          <c:tx>
            <c:strRef>
              <c:f>Sheet1!$A$48</c:f>
              <c:strCache>
                <c:ptCount val="1"/>
                <c:pt idx="0">
                  <c:v>Initialization</c:v>
                </c:pt>
              </c:strCache>
            </c:strRef>
          </c:tx>
          <c:cat>
            <c:strRef>
              <c:f>Sheet1!$B$44:$E$44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Sheet1!$B$48:$E$48</c:f>
              <c:numCache>
                <c:formatCode>0.00</c:formatCode>
                <c:ptCount val="4"/>
                <c:pt idx="0">
                  <c:v>0.53</c:v>
                </c:pt>
                <c:pt idx="1">
                  <c:v>0</c:v>
                </c:pt>
                <c:pt idx="2">
                  <c:v>0</c:v>
                </c:pt>
                <c:pt idx="3">
                  <c:v>0.307</c:v>
                </c:pt>
              </c:numCache>
            </c:numRef>
          </c:val>
        </c:ser>
        <c:ser>
          <c:idx val="4"/>
          <c:order val="1"/>
          <c:tx>
            <c:strRef>
              <c:f>Sheet1!$A$49</c:f>
              <c:strCache>
                <c:ptCount val="1"/>
                <c:pt idx="0">
                  <c:v>Protocol</c:v>
                </c:pt>
              </c:strCache>
            </c:strRef>
          </c:tx>
          <c:cat>
            <c:strRef>
              <c:f>Sheet1!$B$44:$E$44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Sheet1!$B$49:$E$49</c:f>
              <c:numCache>
                <c:formatCode>0.00</c:formatCode>
                <c:ptCount val="4"/>
                <c:pt idx="0">
                  <c:v>0.90300000000000002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5"/>
          <c:order val="2"/>
          <c:tx>
            <c:strRef>
              <c:f>Sheet1!$A$50</c:f>
              <c:strCache>
                <c:ptCount val="1"/>
                <c:pt idx="0">
                  <c:v>Publication</c:v>
                </c:pt>
              </c:strCache>
            </c:strRef>
          </c:tx>
          <c:cat>
            <c:strRef>
              <c:f>Sheet1!$B$44:$E$44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Sheet1!$B$50:$E$50</c:f>
              <c:numCache>
                <c:formatCode>0.00</c:formatCode>
                <c:ptCount val="4"/>
                <c:pt idx="0">
                  <c:v>0.85299999999999998</c:v>
                </c:pt>
                <c:pt idx="1">
                  <c:v>0.24299999999999999</c:v>
                </c:pt>
                <c:pt idx="2">
                  <c:v>0.109</c:v>
                </c:pt>
                <c:pt idx="3">
                  <c:v>0.63900000000000001</c:v>
                </c:pt>
              </c:numCache>
            </c:numRef>
          </c:val>
        </c:ser>
        <c:ser>
          <c:idx val="6"/>
          <c:order val="3"/>
          <c:tx>
            <c:strRef>
              <c:f>Sheet1!$A$51</c:f>
              <c:strCache>
                <c:ptCount val="1"/>
                <c:pt idx="0">
                  <c:v>Subscription</c:v>
                </c:pt>
              </c:strCache>
            </c:strRef>
          </c:tx>
          <c:cat>
            <c:strRef>
              <c:f>Sheet1!$B$44:$E$44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Sheet1!$B$51:$E$51</c:f>
              <c:numCache>
                <c:formatCode>0.00</c:formatCode>
                <c:ptCount val="4"/>
                <c:pt idx="0">
                  <c:v>0.86799999999999999</c:v>
                </c:pt>
                <c:pt idx="1">
                  <c:v>0.74399999999999999</c:v>
                </c:pt>
                <c:pt idx="2">
                  <c:v>0.13700000000000001</c:v>
                </c:pt>
                <c:pt idx="3">
                  <c:v>0.77200000000000002</c:v>
                </c:pt>
              </c:numCache>
            </c:numRef>
          </c:val>
        </c:ser>
        <c:ser>
          <c:idx val="0"/>
          <c:order val="4"/>
          <c:tx>
            <c:strRef>
              <c:f>Sheet1!$A$45</c:f>
              <c:strCache>
                <c:ptCount val="1"/>
                <c:pt idx="0">
                  <c:v>Configuration</c:v>
                </c:pt>
              </c:strCache>
            </c:strRef>
          </c:tx>
          <c:cat>
            <c:strRef>
              <c:f>Sheet1!$B$44:$E$44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Sheet1!$B$45:$E$45</c:f>
              <c:numCache>
                <c:formatCode>0.00</c:formatCode>
                <c:ptCount val="4"/>
                <c:pt idx="0">
                  <c:v>0.67300000000000004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5"/>
          <c:tx>
            <c:strRef>
              <c:f>Sheet1!$A$46</c:f>
              <c:strCache>
                <c:ptCount val="1"/>
                <c:pt idx="0">
                  <c:v>Extension</c:v>
                </c:pt>
              </c:strCache>
            </c:strRef>
          </c:tx>
          <c:cat>
            <c:strRef>
              <c:f>Sheet1!$B$44:$E$44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Sheet1!$B$46:$E$46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0.9</c:v>
                </c:pt>
                <c:pt idx="3">
                  <c:v>0</c:v>
                </c:pt>
              </c:numCache>
            </c:numRef>
          </c:val>
        </c:ser>
        <c:ser>
          <c:idx val="2"/>
          <c:order val="6"/>
          <c:tx>
            <c:strRef>
              <c:f>Sheet1!$A$47</c:f>
              <c:strCache>
                <c:ptCount val="1"/>
                <c:pt idx="0">
                  <c:v>Reflection</c:v>
                </c:pt>
              </c:strCache>
            </c:strRef>
          </c:tx>
          <c:cat>
            <c:strRef>
              <c:f>Sheet1!$B$44:$E$44</c:f>
              <c:strCache>
                <c:ptCount val="4"/>
                <c:pt idx="0">
                  <c:v>CORBA-NS</c:v>
                </c:pt>
                <c:pt idx="1">
                  <c:v>Siena</c:v>
                </c:pt>
                <c:pt idx="2">
                  <c:v>YANCEES</c:v>
                </c:pt>
                <c:pt idx="3">
                  <c:v>JavaSpaces</c:v>
                </c:pt>
              </c:strCache>
            </c:strRef>
          </c:cat>
          <c:val>
            <c:numRef>
              <c:f>Sheet1!$B$47:$E$47</c:f>
              <c:numCache>
                <c:formatCode>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0.57799999999999996</c:v>
                </c:pt>
                <c:pt idx="3">
                  <c:v>0</c:v>
                </c:pt>
              </c:numCache>
            </c:numRef>
          </c:val>
        </c:ser>
        <c:gapWidth val="95"/>
        <c:overlap val="100"/>
        <c:axId val="77394304"/>
        <c:axId val="77395840"/>
      </c:barChart>
      <c:catAx>
        <c:axId val="77394304"/>
        <c:scaling>
          <c:orientation val="minMax"/>
        </c:scaling>
        <c:axPos val="l"/>
        <c:majorTickMark val="none"/>
        <c:tickLblPos val="nextTo"/>
        <c:crossAx val="77395840"/>
        <c:crosses val="autoZero"/>
        <c:auto val="1"/>
        <c:lblAlgn val="ctr"/>
        <c:lblOffset val="100"/>
      </c:catAx>
      <c:valAx>
        <c:axId val="77395840"/>
        <c:scaling>
          <c:orientation val="minMax"/>
        </c:scaling>
        <c:axPos val="b"/>
        <c:majorGridlines/>
        <c:numFmt formatCode="0.00" sourceLinked="1"/>
        <c:majorTickMark val="none"/>
        <c:tickLblPos val="nextTo"/>
        <c:crossAx val="7739430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605790</xdr:colOff>
      <xdr:row>43</xdr:row>
      <xdr:rowOff>163830</xdr:rowOff>
    </xdr:from>
    <xdr:to>
      <xdr:col>16</xdr:col>
      <xdr:colOff>257175</xdr:colOff>
      <xdr:row>71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3"/>
  <sheetViews>
    <sheetView tabSelected="1" topLeftCell="B43" zoomScale="80" zoomScaleNormal="80" workbookViewId="0">
      <selection activeCell="R64" sqref="R64"/>
    </sheetView>
  </sheetViews>
  <sheetFormatPr defaultRowHeight="14.4"/>
  <cols>
    <col min="1" max="1" width="28" customWidth="1"/>
    <col min="2" max="2" width="21.109375" customWidth="1"/>
  </cols>
  <sheetData>
    <row r="1" spans="1:7" ht="21">
      <c r="A1" s="1" t="s">
        <v>0</v>
      </c>
    </row>
    <row r="3" spans="1:7">
      <c r="A3" s="2" t="s">
        <v>28</v>
      </c>
    </row>
    <row r="4" spans="1:7">
      <c r="A4" s="2" t="s">
        <v>15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7">
      <c r="A5" t="s">
        <v>16</v>
      </c>
      <c r="B5" t="s">
        <v>7</v>
      </c>
      <c r="C5">
        <v>0.67300000000000004</v>
      </c>
      <c r="D5">
        <v>0.98399999999999999</v>
      </c>
      <c r="E5">
        <v>19</v>
      </c>
      <c r="F5">
        <v>141</v>
      </c>
      <c r="G5">
        <v>1207</v>
      </c>
    </row>
    <row r="6" spans="1:7">
      <c r="A6" t="s">
        <v>17</v>
      </c>
      <c r="B6" t="s">
        <v>9</v>
      </c>
      <c r="C6" t="s">
        <v>8</v>
      </c>
      <c r="D6" t="s">
        <v>8</v>
      </c>
      <c r="E6">
        <v>0</v>
      </c>
      <c r="F6">
        <v>0</v>
      </c>
      <c r="G6">
        <v>0</v>
      </c>
    </row>
    <row r="7" spans="1:7">
      <c r="A7" t="s">
        <v>18</v>
      </c>
      <c r="B7" t="s">
        <v>10</v>
      </c>
      <c r="C7">
        <v>0.53</v>
      </c>
      <c r="D7">
        <v>0.94099999999999995</v>
      </c>
      <c r="E7">
        <v>3</v>
      </c>
      <c r="F7">
        <v>27</v>
      </c>
      <c r="G7">
        <v>328</v>
      </c>
    </row>
    <row r="8" spans="1:7">
      <c r="A8" t="s">
        <v>42</v>
      </c>
      <c r="B8" t="s">
        <v>11</v>
      </c>
      <c r="C8">
        <v>0</v>
      </c>
      <c r="D8">
        <v>0</v>
      </c>
      <c r="E8">
        <v>1</v>
      </c>
      <c r="F8">
        <v>1</v>
      </c>
      <c r="G8">
        <v>9</v>
      </c>
    </row>
    <row r="9" spans="1:7">
      <c r="A9" t="s">
        <v>19</v>
      </c>
      <c r="B9" t="s">
        <v>12</v>
      </c>
      <c r="C9">
        <v>0.90300000000000002</v>
      </c>
      <c r="D9">
        <v>0.996</v>
      </c>
      <c r="E9">
        <v>14</v>
      </c>
      <c r="F9">
        <v>407</v>
      </c>
      <c r="G9">
        <v>5110</v>
      </c>
    </row>
    <row r="10" spans="1:7">
      <c r="A10" t="s">
        <v>20</v>
      </c>
      <c r="B10" t="s">
        <v>13</v>
      </c>
      <c r="C10">
        <v>0.85299999999999998</v>
      </c>
      <c r="D10">
        <v>0.99199999999999999</v>
      </c>
      <c r="E10">
        <v>19</v>
      </c>
      <c r="F10">
        <v>219</v>
      </c>
      <c r="G10">
        <v>2606</v>
      </c>
    </row>
    <row r="11" spans="1:7">
      <c r="A11" t="s">
        <v>21</v>
      </c>
      <c r="B11" t="s">
        <v>14</v>
      </c>
      <c r="C11">
        <v>0.86799999999999999</v>
      </c>
      <c r="D11">
        <v>0.99399999999999999</v>
      </c>
      <c r="E11">
        <v>22</v>
      </c>
      <c r="F11">
        <v>295</v>
      </c>
      <c r="G11">
        <v>3530</v>
      </c>
    </row>
    <row r="13" spans="1:7">
      <c r="A13" s="2" t="s">
        <v>29</v>
      </c>
    </row>
    <row r="14" spans="1:7">
      <c r="A14" s="2" t="s">
        <v>15</v>
      </c>
      <c r="B14" s="2" t="s">
        <v>1</v>
      </c>
      <c r="C14" s="2" t="s">
        <v>2</v>
      </c>
      <c r="D14" s="2" t="s">
        <v>3</v>
      </c>
      <c r="E14" s="2" t="s">
        <v>4</v>
      </c>
      <c r="F14" s="2" t="s">
        <v>5</v>
      </c>
      <c r="G14" s="2" t="s">
        <v>6</v>
      </c>
    </row>
    <row r="15" spans="1:7">
      <c r="A15" t="s">
        <v>27</v>
      </c>
      <c r="B15" t="s">
        <v>22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>
      <c r="A16" t="s">
        <v>17</v>
      </c>
      <c r="B16" t="s">
        <v>23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>
      <c r="A17" t="s">
        <v>18</v>
      </c>
      <c r="B17" t="s">
        <v>24</v>
      </c>
      <c r="C17">
        <v>0.307</v>
      </c>
      <c r="D17">
        <v>0.90200000000000002</v>
      </c>
      <c r="E17">
        <v>3</v>
      </c>
      <c r="F17">
        <v>26</v>
      </c>
      <c r="G17">
        <v>321</v>
      </c>
    </row>
    <row r="18" spans="1:7">
      <c r="A18" t="s">
        <v>19</v>
      </c>
    </row>
    <row r="19" spans="1:7">
      <c r="A19" t="s">
        <v>20</v>
      </c>
      <c r="B19" t="s">
        <v>25</v>
      </c>
      <c r="C19">
        <v>0.63900000000000001</v>
      </c>
      <c r="D19">
        <v>0.91500000000000004</v>
      </c>
      <c r="E19">
        <v>3</v>
      </c>
      <c r="F19">
        <v>13</v>
      </c>
      <c r="G19">
        <v>45</v>
      </c>
    </row>
    <row r="20" spans="1:7">
      <c r="A20" t="s">
        <v>21</v>
      </c>
      <c r="B20" t="s">
        <v>26</v>
      </c>
      <c r="C20">
        <v>0.77200000000000002</v>
      </c>
      <c r="D20">
        <v>0.94199999999999995</v>
      </c>
      <c r="E20">
        <v>5</v>
      </c>
      <c r="F20">
        <v>21</v>
      </c>
      <c r="G20">
        <v>66</v>
      </c>
    </row>
    <row r="22" spans="1:7">
      <c r="A22" s="2" t="s">
        <v>30</v>
      </c>
    </row>
    <row r="23" spans="1:7">
      <c r="A23" s="2" t="s">
        <v>15</v>
      </c>
      <c r="B23" s="2" t="s">
        <v>1</v>
      </c>
      <c r="C23" s="2" t="s">
        <v>2</v>
      </c>
      <c r="D23" s="2" t="s">
        <v>3</v>
      </c>
      <c r="E23" s="2" t="s">
        <v>4</v>
      </c>
      <c r="F23" s="2" t="s">
        <v>5</v>
      </c>
      <c r="G23" s="2" t="s">
        <v>6</v>
      </c>
    </row>
    <row r="24" spans="1:7">
      <c r="A24" s="3" t="s">
        <v>16</v>
      </c>
      <c r="B24" s="2"/>
      <c r="C24" s="2"/>
      <c r="D24" s="2"/>
      <c r="E24" s="2"/>
      <c r="F24" s="2"/>
      <c r="G24" s="2"/>
    </row>
    <row r="25" spans="1:7">
      <c r="A25" s="3" t="s">
        <v>17</v>
      </c>
      <c r="B25" s="2"/>
      <c r="C25" s="2"/>
      <c r="D25" s="2"/>
      <c r="E25" s="2"/>
      <c r="F25" s="2"/>
      <c r="G25" s="2"/>
    </row>
    <row r="26" spans="1:7">
      <c r="A26" t="s">
        <v>18</v>
      </c>
      <c r="B26" t="s">
        <v>31</v>
      </c>
      <c r="C26">
        <v>0</v>
      </c>
      <c r="D26">
        <v>0.96</v>
      </c>
      <c r="E26">
        <v>1</v>
      </c>
      <c r="F26">
        <v>49</v>
      </c>
      <c r="G26">
        <v>727</v>
      </c>
    </row>
    <row r="27" spans="1:7">
      <c r="A27" t="s">
        <v>19</v>
      </c>
      <c r="B27" t="s">
        <v>32</v>
      </c>
      <c r="C27">
        <v>0</v>
      </c>
      <c r="D27">
        <v>0.91700000000000004</v>
      </c>
      <c r="E27">
        <v>1</v>
      </c>
      <c r="F27">
        <v>12</v>
      </c>
      <c r="G27">
        <v>14</v>
      </c>
    </row>
    <row r="28" spans="1:7">
      <c r="A28" t="s">
        <v>20</v>
      </c>
      <c r="B28" t="s">
        <v>33</v>
      </c>
      <c r="C28">
        <v>0.24299999999999999</v>
      </c>
      <c r="D28">
        <v>0.92700000000000005</v>
      </c>
      <c r="E28">
        <v>2</v>
      </c>
      <c r="F28">
        <v>30</v>
      </c>
      <c r="G28">
        <v>99</v>
      </c>
    </row>
    <row r="29" spans="1:7">
      <c r="A29" t="s">
        <v>21</v>
      </c>
      <c r="B29" t="s">
        <v>34</v>
      </c>
      <c r="C29">
        <v>0.74399999999999999</v>
      </c>
      <c r="D29">
        <v>0.97499999999999998</v>
      </c>
      <c r="E29">
        <v>7</v>
      </c>
      <c r="F29">
        <v>71</v>
      </c>
      <c r="G29">
        <v>319</v>
      </c>
    </row>
    <row r="31" spans="1:7">
      <c r="A31" s="2" t="s">
        <v>35</v>
      </c>
    </row>
    <row r="32" spans="1:7">
      <c r="A32" s="2" t="s">
        <v>15</v>
      </c>
      <c r="B32" s="2" t="s">
        <v>1</v>
      </c>
      <c r="C32" s="2" t="s">
        <v>2</v>
      </c>
      <c r="D32" s="2" t="s">
        <v>3</v>
      </c>
      <c r="E32" s="2" t="s">
        <v>4</v>
      </c>
      <c r="F32" s="2" t="s">
        <v>5</v>
      </c>
      <c r="G32" s="2" t="s">
        <v>6</v>
      </c>
    </row>
    <row r="33" spans="1:7">
      <c r="A33" t="s">
        <v>16</v>
      </c>
      <c r="B33" t="s">
        <v>36</v>
      </c>
      <c r="C33" s="5"/>
      <c r="D33" s="5"/>
      <c r="E33" s="5"/>
      <c r="F33" s="5"/>
      <c r="G33" s="5"/>
    </row>
    <row r="34" spans="1:7">
      <c r="A34" t="s">
        <v>17</v>
      </c>
      <c r="B34" t="s">
        <v>37</v>
      </c>
      <c r="C34" s="5">
        <v>0.9</v>
      </c>
      <c r="D34" s="5">
        <v>0.98199999999999998</v>
      </c>
      <c r="E34" s="5">
        <v>13</v>
      </c>
      <c r="F34" s="5">
        <v>61</v>
      </c>
      <c r="G34" s="5">
        <v>142</v>
      </c>
    </row>
    <row r="35" spans="1:7">
      <c r="A35" t="s">
        <v>44</v>
      </c>
      <c r="B35" t="s">
        <v>45</v>
      </c>
      <c r="C35" s="5">
        <v>0.57799999999999996</v>
      </c>
      <c r="D35" s="5">
        <v>0.85599999999999998</v>
      </c>
      <c r="E35" s="5">
        <v>3</v>
      </c>
      <c r="F35" s="5">
        <v>17</v>
      </c>
      <c r="G35" s="5">
        <v>131</v>
      </c>
    </row>
    <row r="36" spans="1:7">
      <c r="A36" t="s">
        <v>18</v>
      </c>
      <c r="B36" t="s">
        <v>38</v>
      </c>
      <c r="C36" s="5">
        <v>0</v>
      </c>
      <c r="D36" s="5">
        <v>0.48</v>
      </c>
      <c r="E36" s="5">
        <v>1</v>
      </c>
      <c r="F36" s="5">
        <v>2</v>
      </c>
      <c r="G36" s="5">
        <v>20</v>
      </c>
    </row>
    <row r="37" spans="1:7">
      <c r="A37" t="s">
        <v>19</v>
      </c>
      <c r="B37" t="s">
        <v>39</v>
      </c>
      <c r="C37" s="5">
        <v>0</v>
      </c>
      <c r="D37" s="5">
        <v>0.5</v>
      </c>
      <c r="E37" s="5">
        <v>1</v>
      </c>
      <c r="F37" s="5">
        <v>2</v>
      </c>
      <c r="G37" s="5">
        <v>4</v>
      </c>
    </row>
    <row r="38" spans="1:7">
      <c r="A38" t="s">
        <v>20</v>
      </c>
      <c r="B38" t="s">
        <v>40</v>
      </c>
      <c r="C38" s="5">
        <v>0.109</v>
      </c>
      <c r="D38" s="5">
        <v>0.94699999999999995</v>
      </c>
      <c r="E38" s="5">
        <v>2</v>
      </c>
      <c r="F38" s="5">
        <v>44</v>
      </c>
      <c r="G38" s="5">
        <v>310</v>
      </c>
    </row>
    <row r="39" spans="1:7">
      <c r="A39" t="s">
        <v>21</v>
      </c>
      <c r="B39" t="s">
        <v>41</v>
      </c>
      <c r="C39" s="5">
        <v>0.13700000000000001</v>
      </c>
      <c r="D39" s="5">
        <v>0.94799999999999995</v>
      </c>
      <c r="E39" s="5">
        <v>3</v>
      </c>
      <c r="F39" s="5">
        <v>46</v>
      </c>
      <c r="G39" s="5">
        <v>315</v>
      </c>
    </row>
    <row r="43" spans="1:7">
      <c r="B43" s="6" t="s">
        <v>2</v>
      </c>
      <c r="C43" s="6"/>
      <c r="D43" s="6"/>
      <c r="E43" s="6"/>
    </row>
    <row r="44" spans="1:7">
      <c r="B44" s="2" t="s">
        <v>28</v>
      </c>
      <c r="C44" s="2" t="s">
        <v>30</v>
      </c>
      <c r="D44" s="2" t="s">
        <v>35</v>
      </c>
      <c r="E44" s="2" t="s">
        <v>29</v>
      </c>
    </row>
    <row r="45" spans="1:7">
      <c r="A45" s="2" t="s">
        <v>16</v>
      </c>
      <c r="B45" s="4">
        <f>C5</f>
        <v>0.67300000000000004</v>
      </c>
      <c r="C45" s="4" t="s">
        <v>43</v>
      </c>
      <c r="D45" s="4" t="s">
        <v>43</v>
      </c>
      <c r="E45" s="4" t="s">
        <v>43</v>
      </c>
    </row>
    <row r="46" spans="1:7">
      <c r="A46" s="2" t="s">
        <v>17</v>
      </c>
      <c r="B46" s="4" t="s">
        <v>43</v>
      </c>
      <c r="C46" s="4" t="s">
        <v>43</v>
      </c>
      <c r="D46" s="4">
        <f>C34</f>
        <v>0.9</v>
      </c>
      <c r="E46" s="4" t="s">
        <v>43</v>
      </c>
    </row>
    <row r="47" spans="1:7">
      <c r="A47" s="2" t="s">
        <v>44</v>
      </c>
      <c r="B47" s="4" t="s">
        <v>43</v>
      </c>
      <c r="C47" s="4" t="s">
        <v>43</v>
      </c>
      <c r="D47" s="4">
        <v>0.57799999999999996</v>
      </c>
      <c r="E47" s="4" t="s">
        <v>43</v>
      </c>
    </row>
    <row r="48" spans="1:7">
      <c r="A48" s="2" t="s">
        <v>18</v>
      </c>
      <c r="B48" s="4">
        <f>C7</f>
        <v>0.53</v>
      </c>
      <c r="C48" s="4">
        <f>C26</f>
        <v>0</v>
      </c>
      <c r="D48" s="4">
        <f>C36</f>
        <v>0</v>
      </c>
      <c r="E48" s="4">
        <f t="shared" ref="E48:E51" si="0">C17</f>
        <v>0.307</v>
      </c>
    </row>
    <row r="49" spans="1:5">
      <c r="A49" s="2" t="s">
        <v>19</v>
      </c>
      <c r="B49" s="4">
        <f>C9</f>
        <v>0.90300000000000002</v>
      </c>
      <c r="C49" s="4">
        <f>C27</f>
        <v>0</v>
      </c>
      <c r="D49" s="4">
        <f>C37</f>
        <v>0</v>
      </c>
      <c r="E49" s="4" t="s">
        <v>43</v>
      </c>
    </row>
    <row r="50" spans="1:5">
      <c r="A50" s="2" t="s">
        <v>20</v>
      </c>
      <c r="B50" s="4">
        <f>C10</f>
        <v>0.85299999999999998</v>
      </c>
      <c r="C50" s="4">
        <f>C28</f>
        <v>0.24299999999999999</v>
      </c>
      <c r="D50" s="4">
        <f>C38</f>
        <v>0.109</v>
      </c>
      <c r="E50" s="4">
        <f t="shared" si="0"/>
        <v>0.63900000000000001</v>
      </c>
    </row>
    <row r="51" spans="1:5">
      <c r="A51" s="2" t="s">
        <v>21</v>
      </c>
      <c r="B51" s="4">
        <f>C11</f>
        <v>0.86799999999999999</v>
      </c>
      <c r="C51" s="4">
        <f>C29</f>
        <v>0.74399999999999999</v>
      </c>
      <c r="D51" s="4">
        <f>C39</f>
        <v>0.13700000000000001</v>
      </c>
      <c r="E51" s="4">
        <f t="shared" si="0"/>
        <v>0.77200000000000002</v>
      </c>
    </row>
    <row r="73" spans="7:7">
      <c r="G73" t="s">
        <v>46</v>
      </c>
    </row>
  </sheetData>
  <mergeCells count="1">
    <mergeCell ref="B43:E43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2009-03-30T03:57:12Z</dcterms:created>
  <dcterms:modified xsi:type="dcterms:W3CDTF">2009-06-10T18:47:07Z</dcterms:modified>
</cp:coreProperties>
</file>