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" yWindow="-12" windowWidth="7020" windowHeight="903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152" i="1"/>
  <c r="B151"/>
  <c r="B141"/>
  <c r="B140"/>
  <c r="B130"/>
  <c r="B129"/>
  <c r="B119"/>
  <c r="B118"/>
  <c r="B108"/>
  <c r="B107"/>
  <c r="B97"/>
  <c r="B96"/>
  <c r="B86"/>
  <c r="B85"/>
  <c r="B84"/>
  <c r="B74"/>
  <c r="B73"/>
  <c r="B63"/>
  <c r="B62"/>
  <c r="B53"/>
  <c r="B52"/>
  <c r="B43"/>
  <c r="B42"/>
  <c r="B32"/>
  <c r="B31"/>
  <c r="B20"/>
  <c r="B21"/>
  <c r="B10"/>
  <c r="B9"/>
</calcChain>
</file>

<file path=xl/sharedStrings.xml><?xml version="1.0" encoding="utf-8"?>
<sst xmlns="http://schemas.openxmlformats.org/spreadsheetml/2006/main" count="125" uniqueCount="26">
  <si>
    <t>CORBA-NS</t>
  </si>
  <si>
    <t>Siena</t>
  </si>
  <si>
    <t>JavaSpaces</t>
  </si>
  <si>
    <t>YANCEES(CB/TB core)</t>
  </si>
  <si>
    <t>Modularity (DOSC)</t>
  </si>
  <si>
    <t>Flexibility (change impact DOC)</t>
  </si>
  <si>
    <t>Correlation</t>
  </si>
  <si>
    <t>Correlation (no JavaSpaces)</t>
  </si>
  <si>
    <t>Analysis of correlation between different software qualities</t>
  </si>
  <si>
    <t>Dev Effort</t>
  </si>
  <si>
    <t>API Size</t>
  </si>
  <si>
    <t>YANCEES (Client)</t>
  </si>
  <si>
    <t>YANCEES (Client + Serv)</t>
  </si>
  <si>
    <t>LOC</t>
  </si>
  <si>
    <t>CC</t>
  </si>
  <si>
    <t>OO Subscription</t>
  </si>
  <si>
    <t>Textual Subscription</t>
  </si>
  <si>
    <t>Modularity (client code)</t>
  </si>
  <si>
    <t>Correlation (JavaSpaces, Siena, CORBA-NS)</t>
  </si>
  <si>
    <t>Performance</t>
  </si>
  <si>
    <t>IMPROMPTU</t>
  </si>
  <si>
    <t>EDEM</t>
  </si>
  <si>
    <t>CASSIUS</t>
  </si>
  <si>
    <t>TOTAL</t>
  </si>
  <si>
    <t>Modularity</t>
  </si>
  <si>
    <t>Correlation (no YANCEES)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</si>
</sst>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1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2"/>
  <sheetViews>
    <sheetView tabSelected="1" topLeftCell="A126" zoomScale="80" zoomScaleNormal="80" workbookViewId="0">
      <selection activeCell="B151" sqref="B151"/>
    </sheetView>
  </sheetViews>
  <sheetFormatPr defaultRowHeight="14.4"/>
  <cols>
    <col min="1" max="1" width="19.5546875" customWidth="1"/>
  </cols>
  <sheetData>
    <row r="1" spans="1:3" ht="21">
      <c r="A1" s="3" t="s">
        <v>8</v>
      </c>
    </row>
    <row r="3" spans="1:3">
      <c r="B3" t="s">
        <v>4</v>
      </c>
      <c r="C3" t="s">
        <v>5</v>
      </c>
    </row>
    <row r="4" spans="1:3">
      <c r="A4" t="s">
        <v>3</v>
      </c>
      <c r="B4" s="1">
        <v>0.72</v>
      </c>
      <c r="C4">
        <v>30</v>
      </c>
    </row>
    <row r="5" spans="1:3">
      <c r="A5" t="s">
        <v>1</v>
      </c>
      <c r="B5" s="1">
        <v>0.79</v>
      </c>
      <c r="C5">
        <v>90</v>
      </c>
    </row>
    <row r="6" spans="1:3">
      <c r="A6" t="s">
        <v>0</v>
      </c>
      <c r="B6" s="1">
        <v>0.93</v>
      </c>
      <c r="C6">
        <v>131</v>
      </c>
    </row>
    <row r="7" spans="1:3">
      <c r="A7" t="s">
        <v>2</v>
      </c>
      <c r="B7" s="1">
        <v>0.66</v>
      </c>
      <c r="C7">
        <v>139</v>
      </c>
    </row>
    <row r="9" spans="1:3">
      <c r="A9" t="s">
        <v>6</v>
      </c>
      <c r="B9">
        <f>CORREL(B4:B7,C4:C7)</f>
        <v>0.23132175040181827</v>
      </c>
    </row>
    <row r="10" spans="1:3">
      <c r="A10" t="s">
        <v>7</v>
      </c>
      <c r="B10" s="2">
        <f>CORREL(B4:B6,C4:C6)</f>
        <v>0.95583397099194933</v>
      </c>
    </row>
    <row r="13" spans="1:3">
      <c r="B13" t="s">
        <v>9</v>
      </c>
      <c r="C13" t="s">
        <v>10</v>
      </c>
    </row>
    <row r="14" spans="1:3">
      <c r="A14" t="s">
        <v>11</v>
      </c>
      <c r="B14">
        <v>5397</v>
      </c>
      <c r="C14">
        <v>164</v>
      </c>
    </row>
    <row r="15" spans="1:3">
      <c r="A15" t="s">
        <v>12</v>
      </c>
      <c r="B15">
        <v>12920</v>
      </c>
      <c r="C15">
        <v>286</v>
      </c>
    </row>
    <row r="16" spans="1:3">
      <c r="A16" t="s">
        <v>1</v>
      </c>
      <c r="B16" s="4">
        <v>13736</v>
      </c>
      <c r="C16">
        <v>217</v>
      </c>
    </row>
    <row r="17" spans="1:3">
      <c r="A17" t="s">
        <v>0</v>
      </c>
      <c r="B17">
        <v>17347</v>
      </c>
      <c r="C17">
        <v>406</v>
      </c>
    </row>
    <row r="18" spans="1:3">
      <c r="A18" t="s">
        <v>2</v>
      </c>
      <c r="B18">
        <v>16150</v>
      </c>
      <c r="C18">
        <v>76</v>
      </c>
    </row>
    <row r="20" spans="1:3">
      <c r="A20" t="s">
        <v>6</v>
      </c>
      <c r="B20">
        <f>CORREL(B14:B18,C14:C18)</f>
        <v>0.32945716036056294</v>
      </c>
    </row>
    <row r="21" spans="1:3">
      <c r="A21" t="s">
        <v>7</v>
      </c>
      <c r="B21" s="2">
        <f>CORREL(B14:B17,C14:C17)</f>
        <v>0.8591753634197129</v>
      </c>
    </row>
    <row r="24" spans="1:3">
      <c r="B24" t="s">
        <v>13</v>
      </c>
      <c r="C24" t="s">
        <v>10</v>
      </c>
    </row>
    <row r="25" spans="1:3">
      <c r="A25" t="s">
        <v>11</v>
      </c>
      <c r="B25">
        <v>1630</v>
      </c>
      <c r="C25">
        <v>164</v>
      </c>
    </row>
    <row r="26" spans="1:3">
      <c r="A26" t="s">
        <v>12</v>
      </c>
      <c r="B26">
        <v>6445</v>
      </c>
      <c r="C26">
        <v>286</v>
      </c>
    </row>
    <row r="27" spans="1:3">
      <c r="A27" t="s">
        <v>1</v>
      </c>
      <c r="B27" s="4">
        <v>6654</v>
      </c>
      <c r="C27">
        <v>217</v>
      </c>
    </row>
    <row r="28" spans="1:3">
      <c r="A28" t="s">
        <v>0</v>
      </c>
      <c r="B28">
        <v>7457</v>
      </c>
      <c r="C28">
        <v>406</v>
      </c>
    </row>
    <row r="29" spans="1:3">
      <c r="A29" t="s">
        <v>2</v>
      </c>
      <c r="B29">
        <v>7161</v>
      </c>
      <c r="C29">
        <v>76</v>
      </c>
    </row>
    <row r="31" spans="1:3">
      <c r="A31" t="s">
        <v>6</v>
      </c>
      <c r="B31">
        <f>CORREL(B25:B29,C25:C29)</f>
        <v>0.31852644585552492</v>
      </c>
    </row>
    <row r="32" spans="1:3">
      <c r="A32" t="s">
        <v>7</v>
      </c>
      <c r="B32" s="2">
        <f>CORREL(B25:B28,C25:C28)</f>
        <v>0.75964476031587791</v>
      </c>
    </row>
    <row r="35" spans="1:3">
      <c r="B35" t="s">
        <v>14</v>
      </c>
      <c r="C35" t="s">
        <v>10</v>
      </c>
    </row>
    <row r="36" spans="1:3">
      <c r="A36" t="s">
        <v>11</v>
      </c>
      <c r="B36">
        <v>1.75</v>
      </c>
      <c r="C36">
        <v>164</v>
      </c>
    </row>
    <row r="37" spans="1:3">
      <c r="A37" t="s">
        <v>12</v>
      </c>
      <c r="B37">
        <v>2</v>
      </c>
      <c r="C37">
        <v>286</v>
      </c>
    </row>
    <row r="38" spans="1:3">
      <c r="A38" t="s">
        <v>1</v>
      </c>
      <c r="B38" s="4">
        <v>2.0099999999999998</v>
      </c>
      <c r="C38">
        <v>217</v>
      </c>
    </row>
    <row r="39" spans="1:3">
      <c r="A39" t="s">
        <v>0</v>
      </c>
      <c r="B39">
        <v>2.09</v>
      </c>
      <c r="C39">
        <v>406</v>
      </c>
    </row>
    <row r="40" spans="1:3">
      <c r="A40" t="s">
        <v>2</v>
      </c>
      <c r="B40">
        <v>2.06</v>
      </c>
      <c r="C40">
        <v>76</v>
      </c>
    </row>
    <row r="42" spans="1:3">
      <c r="A42" t="s">
        <v>6</v>
      </c>
      <c r="B42">
        <f>CORREL(B36:B40,C36:C40)</f>
        <v>0.34094560432444548</v>
      </c>
    </row>
    <row r="43" spans="1:3">
      <c r="A43" t="s">
        <v>7</v>
      </c>
      <c r="B43" s="2">
        <f>CORREL(B36:B39,C36:C39)</f>
        <v>0.82156162093884544</v>
      </c>
    </row>
    <row r="46" spans="1:3">
      <c r="B46" t="s">
        <v>15</v>
      </c>
      <c r="C46" t="s">
        <v>10</v>
      </c>
    </row>
    <row r="47" spans="1:3">
      <c r="A47" t="s">
        <v>11</v>
      </c>
      <c r="B47">
        <v>191</v>
      </c>
      <c r="C47">
        <v>164</v>
      </c>
    </row>
    <row r="48" spans="1:3">
      <c r="A48" t="s">
        <v>1</v>
      </c>
      <c r="B48" s="4">
        <v>203</v>
      </c>
      <c r="C48">
        <v>217</v>
      </c>
    </row>
    <row r="49" spans="1:3">
      <c r="A49" t="s">
        <v>0</v>
      </c>
      <c r="B49">
        <v>842</v>
      </c>
      <c r="C49">
        <v>406</v>
      </c>
    </row>
    <row r="50" spans="1:3">
      <c r="A50" t="s">
        <v>2</v>
      </c>
      <c r="B50">
        <v>215</v>
      </c>
      <c r="C50">
        <v>76</v>
      </c>
    </row>
    <row r="52" spans="1:3">
      <c r="A52" t="s">
        <v>6</v>
      </c>
      <c r="B52" s="2">
        <f>CORREL(B47:B50,C47:C50)</f>
        <v>0.90069325148335111</v>
      </c>
    </row>
    <row r="53" spans="1:3">
      <c r="A53" t="s">
        <v>7</v>
      </c>
      <c r="B53">
        <f>CORREL(B47:B49,C47:C49)</f>
        <v>0.98129036745048037</v>
      </c>
    </row>
    <row r="56" spans="1:3">
      <c r="B56" t="s">
        <v>16</v>
      </c>
      <c r="C56" t="s">
        <v>10</v>
      </c>
    </row>
    <row r="57" spans="1:3">
      <c r="A57" t="s">
        <v>11</v>
      </c>
      <c r="B57">
        <v>80</v>
      </c>
      <c r="C57">
        <v>164</v>
      </c>
    </row>
    <row r="58" spans="1:3">
      <c r="A58" t="s">
        <v>1</v>
      </c>
      <c r="B58" s="4">
        <v>1013</v>
      </c>
      <c r="C58">
        <v>217</v>
      </c>
    </row>
    <row r="59" spans="1:3">
      <c r="A59" t="s">
        <v>0</v>
      </c>
      <c r="B59">
        <v>2447</v>
      </c>
      <c r="C59">
        <v>406</v>
      </c>
    </row>
    <row r="60" spans="1:3">
      <c r="A60" t="s">
        <v>2</v>
      </c>
      <c r="B60">
        <v>1147</v>
      </c>
      <c r="C60">
        <v>76</v>
      </c>
    </row>
    <row r="62" spans="1:3">
      <c r="A62" t="s">
        <v>6</v>
      </c>
      <c r="B62" s="2">
        <f>CORREL(B57:B60,C57:C60)</f>
        <v>0.74191993837942516</v>
      </c>
    </row>
    <row r="63" spans="1:3">
      <c r="A63" t="s">
        <v>7</v>
      </c>
      <c r="B63">
        <f>CORREL(B57:B59,C57:C59)</f>
        <v>0.98159680732708543</v>
      </c>
    </row>
    <row r="66" spans="1:3">
      <c r="B66" t="s">
        <v>17</v>
      </c>
      <c r="C66" t="s">
        <v>10</v>
      </c>
    </row>
    <row r="67" spans="1:3">
      <c r="A67" t="s">
        <v>11</v>
      </c>
      <c r="B67">
        <v>0.64</v>
      </c>
      <c r="C67">
        <v>164</v>
      </c>
    </row>
    <row r="68" spans="1:3">
      <c r="A68" t="s">
        <v>12</v>
      </c>
      <c r="B68">
        <v>0.61</v>
      </c>
      <c r="C68">
        <v>286</v>
      </c>
    </row>
    <row r="69" spans="1:3">
      <c r="A69" t="s">
        <v>1</v>
      </c>
      <c r="B69">
        <v>0.71</v>
      </c>
      <c r="C69">
        <v>217</v>
      </c>
    </row>
    <row r="70" spans="1:3">
      <c r="A70" t="s">
        <v>0</v>
      </c>
      <c r="B70">
        <v>0.71</v>
      </c>
      <c r="C70">
        <v>406</v>
      </c>
    </row>
    <row r="71" spans="1:3">
      <c r="A71" t="s">
        <v>2</v>
      </c>
      <c r="B71">
        <v>0.71</v>
      </c>
      <c r="C71">
        <v>76</v>
      </c>
    </row>
    <row r="73" spans="1:3">
      <c r="A73" t="s">
        <v>6</v>
      </c>
      <c r="B73" s="2">
        <f>CORREL(B67:B71,C67:C71)</f>
        <v>-4.2521889596177379E-2</v>
      </c>
    </row>
    <row r="74" spans="1:3">
      <c r="A74" t="s">
        <v>7</v>
      </c>
      <c r="B74" s="5">
        <f>CORREL(B67:B70,C67:C70)</f>
        <v>0.34814534632574129</v>
      </c>
    </row>
    <row r="77" spans="1:3">
      <c r="B77" t="s">
        <v>17</v>
      </c>
      <c r="C77" t="s">
        <v>9</v>
      </c>
    </row>
    <row r="78" spans="1:3">
      <c r="A78" t="s">
        <v>11</v>
      </c>
      <c r="B78">
        <v>0.64</v>
      </c>
      <c r="C78">
        <v>5397</v>
      </c>
    </row>
    <row r="79" spans="1:3">
      <c r="A79" t="s">
        <v>12</v>
      </c>
      <c r="B79">
        <v>0.61</v>
      </c>
      <c r="C79">
        <v>12920</v>
      </c>
    </row>
    <row r="80" spans="1:3">
      <c r="A80" t="s">
        <v>1</v>
      </c>
      <c r="B80">
        <v>0.71</v>
      </c>
      <c r="C80">
        <v>13736</v>
      </c>
    </row>
    <row r="81" spans="1:3">
      <c r="A81" t="s">
        <v>2</v>
      </c>
      <c r="B81">
        <v>0.71</v>
      </c>
      <c r="C81">
        <v>16150</v>
      </c>
    </row>
    <row r="82" spans="1:3">
      <c r="A82" t="s">
        <v>0</v>
      </c>
      <c r="B82">
        <v>0.71</v>
      </c>
      <c r="C82">
        <v>17347</v>
      </c>
    </row>
    <row r="84" spans="1:3">
      <c r="A84" t="s">
        <v>6</v>
      </c>
      <c r="B84" s="2">
        <f>CORREL(B78:B82,C78:C82)</f>
        <v>0.62705434906482349</v>
      </c>
    </row>
    <row r="85" spans="1:3">
      <c r="A85" t="s">
        <v>7</v>
      </c>
      <c r="B85" s="5">
        <f>CORREL(B78:B82,C78:C82)</f>
        <v>0.62705434906482349</v>
      </c>
    </row>
    <row r="86" spans="1:3">
      <c r="A86" t="s">
        <v>18</v>
      </c>
      <c r="B86" t="e">
        <f>CORREL(B80:B82,C80:C82)</f>
        <v>#DIV/0!</v>
      </c>
    </row>
    <row r="89" spans="1:3">
      <c r="B89" t="s">
        <v>20</v>
      </c>
    </row>
    <row r="90" spans="1:3">
      <c r="B90" t="s">
        <v>19</v>
      </c>
      <c r="C90" t="s">
        <v>9</v>
      </c>
    </row>
    <row r="91" spans="1:3">
      <c r="A91" t="s">
        <v>12</v>
      </c>
      <c r="B91">
        <v>1</v>
      </c>
      <c r="C91">
        <v>12920</v>
      </c>
    </row>
    <row r="92" spans="1:3">
      <c r="A92" t="s">
        <v>1</v>
      </c>
      <c r="B92">
        <v>1</v>
      </c>
      <c r="C92">
        <v>13736</v>
      </c>
    </row>
    <row r="93" spans="1:3">
      <c r="A93" t="s">
        <v>0</v>
      </c>
      <c r="B93">
        <v>2</v>
      </c>
      <c r="C93">
        <v>17347</v>
      </c>
    </row>
    <row r="94" spans="1:3">
      <c r="A94" t="s">
        <v>2</v>
      </c>
      <c r="B94">
        <v>12</v>
      </c>
      <c r="C94">
        <v>16150</v>
      </c>
    </row>
    <row r="96" spans="1:3">
      <c r="A96" t="s">
        <v>6</v>
      </c>
      <c r="B96" s="5">
        <f>CORREL(B91:B94,C91:C94)</f>
        <v>0.43905080385904183</v>
      </c>
    </row>
    <row r="97" spans="1:3">
      <c r="A97" t="s">
        <v>7</v>
      </c>
      <c r="B97" s="2">
        <f>CORREL(B91:B93,C91:C93)</f>
        <v>0.98489067618171222</v>
      </c>
    </row>
    <row r="100" spans="1:3">
      <c r="B100" t="s">
        <v>21</v>
      </c>
    </row>
    <row r="101" spans="1:3">
      <c r="B101" t="s">
        <v>19</v>
      </c>
      <c r="C101" t="s">
        <v>9</v>
      </c>
    </row>
    <row r="102" spans="1:3">
      <c r="A102" t="s">
        <v>12</v>
      </c>
      <c r="B102">
        <v>15</v>
      </c>
      <c r="C102">
        <v>12920</v>
      </c>
    </row>
    <row r="103" spans="1:3">
      <c r="A103" t="s">
        <v>1</v>
      </c>
      <c r="B103">
        <v>13</v>
      </c>
      <c r="C103">
        <v>13736</v>
      </c>
    </row>
    <row r="104" spans="1:3">
      <c r="A104" t="s">
        <v>0</v>
      </c>
      <c r="B104">
        <v>40</v>
      </c>
      <c r="C104">
        <v>17347</v>
      </c>
    </row>
    <row r="105" spans="1:3">
      <c r="A105" t="s">
        <v>2</v>
      </c>
      <c r="B105">
        <v>85</v>
      </c>
      <c r="C105">
        <v>16150</v>
      </c>
    </row>
    <row r="107" spans="1:3">
      <c r="A107" t="s">
        <v>6</v>
      </c>
      <c r="B107" s="2">
        <f>CORREL(B102:B105,C102:C105)</f>
        <v>0.66679361406424942</v>
      </c>
    </row>
    <row r="108" spans="1:3">
      <c r="A108" t="s">
        <v>7</v>
      </c>
      <c r="B108" s="2">
        <f>CORREL(B102:B104,C102:C104)</f>
        <v>0.97120142231960715</v>
      </c>
    </row>
    <row r="111" spans="1:3">
      <c r="B111" t="s">
        <v>22</v>
      </c>
    </row>
    <row r="112" spans="1:3">
      <c r="B112" t="s">
        <v>19</v>
      </c>
      <c r="C112" t="s">
        <v>9</v>
      </c>
    </row>
    <row r="113" spans="1:3">
      <c r="A113" t="s">
        <v>12</v>
      </c>
      <c r="B113">
        <v>277</v>
      </c>
      <c r="C113">
        <v>12920</v>
      </c>
    </row>
    <row r="114" spans="1:3">
      <c r="A114" t="s">
        <v>1</v>
      </c>
      <c r="B114">
        <v>272</v>
      </c>
      <c r="C114">
        <v>13736</v>
      </c>
    </row>
    <row r="115" spans="1:3">
      <c r="A115" t="s">
        <v>0</v>
      </c>
      <c r="B115">
        <v>279</v>
      </c>
      <c r="C115">
        <v>17347</v>
      </c>
    </row>
    <row r="116" spans="1:3">
      <c r="A116" t="s">
        <v>2</v>
      </c>
      <c r="B116">
        <v>205</v>
      </c>
      <c r="C116">
        <v>16150</v>
      </c>
    </row>
    <row r="118" spans="1:3">
      <c r="A118" t="s">
        <v>6</v>
      </c>
      <c r="B118" s="2">
        <f>CORREL(B113:B116,C113:C116)</f>
        <v>-0.31283122768552846</v>
      </c>
    </row>
    <row r="119" spans="1:3">
      <c r="A119" t="s">
        <v>7</v>
      </c>
      <c r="B119" s="2">
        <f>CORREL(B113:B115,C113:C115)</f>
        <v>0.58961245525182415</v>
      </c>
    </row>
    <row r="122" spans="1:3">
      <c r="B122" t="s">
        <v>23</v>
      </c>
    </row>
    <row r="123" spans="1:3">
      <c r="B123" t="s">
        <v>19</v>
      </c>
      <c r="C123" t="s">
        <v>9</v>
      </c>
    </row>
    <row r="124" spans="1:3">
      <c r="A124" t="s">
        <v>12</v>
      </c>
      <c r="B124">
        <v>293</v>
      </c>
      <c r="C124">
        <v>12920</v>
      </c>
    </row>
    <row r="125" spans="1:3">
      <c r="A125" t="s">
        <v>1</v>
      </c>
      <c r="B125">
        <v>286</v>
      </c>
      <c r="C125">
        <v>13736</v>
      </c>
    </row>
    <row r="126" spans="1:3">
      <c r="A126" t="s">
        <v>0</v>
      </c>
      <c r="B126">
        <v>321</v>
      </c>
      <c r="C126">
        <v>17347</v>
      </c>
    </row>
    <row r="127" spans="1:3">
      <c r="A127" t="s">
        <v>2</v>
      </c>
      <c r="B127">
        <v>302</v>
      </c>
      <c r="C127">
        <v>16150</v>
      </c>
    </row>
    <row r="129" spans="1:3">
      <c r="A129" t="s">
        <v>6</v>
      </c>
      <c r="B129" s="2">
        <f>CORREL(B124:B127,C124:C127)</f>
        <v>0.89375831770941216</v>
      </c>
    </row>
    <row r="130" spans="1:3">
      <c r="A130" t="s">
        <v>7</v>
      </c>
      <c r="B130" s="2">
        <f>CORREL(B124:B126,C124:C126)</f>
        <v>0.9344160227496493</v>
      </c>
    </row>
    <row r="133" spans="1:3">
      <c r="B133" t="s">
        <v>23</v>
      </c>
    </row>
    <row r="134" spans="1:3">
      <c r="B134" t="s">
        <v>19</v>
      </c>
      <c r="C134" t="s">
        <v>24</v>
      </c>
    </row>
    <row r="135" spans="1:3">
      <c r="A135" t="s">
        <v>2</v>
      </c>
      <c r="B135">
        <v>302</v>
      </c>
      <c r="C135">
        <v>0.71</v>
      </c>
    </row>
    <row r="136" spans="1:3">
      <c r="A136" t="s">
        <v>1</v>
      </c>
      <c r="B136">
        <v>286</v>
      </c>
      <c r="C136">
        <v>0.71</v>
      </c>
    </row>
    <row r="137" spans="1:3">
      <c r="A137" t="s">
        <v>0</v>
      </c>
      <c r="B137">
        <v>321</v>
      </c>
      <c r="C137">
        <v>0.71</v>
      </c>
    </row>
    <row r="138" spans="1:3">
      <c r="A138" t="s">
        <v>12</v>
      </c>
      <c r="B138">
        <v>293</v>
      </c>
      <c r="C138">
        <v>0.61</v>
      </c>
    </row>
    <row r="140" spans="1:3">
      <c r="A140" t="s">
        <v>6</v>
      </c>
      <c r="B140" s="2">
        <f>CORREL(B135:B138,C135:C138)</f>
        <v>0.32992940266093768</v>
      </c>
    </row>
    <row r="141" spans="1:3">
      <c r="A141" t="s">
        <v>25</v>
      </c>
      <c r="B141" s="2" t="e">
        <f>CORREL(B135:B137,C135:C137)</f>
        <v>#DIV/0!</v>
      </c>
    </row>
    <row r="144" spans="1:3">
      <c r="B144" t="s">
        <v>23</v>
      </c>
    </row>
    <row r="145" spans="1:3">
      <c r="B145" t="s">
        <v>19</v>
      </c>
      <c r="C145" t="s">
        <v>10</v>
      </c>
    </row>
    <row r="146" spans="1:3">
      <c r="A146" t="s">
        <v>12</v>
      </c>
      <c r="B146">
        <v>293</v>
      </c>
      <c r="C146">
        <v>286</v>
      </c>
    </row>
    <row r="147" spans="1:3">
      <c r="A147" t="s">
        <v>1</v>
      </c>
      <c r="B147">
        <v>286</v>
      </c>
      <c r="C147">
        <v>217</v>
      </c>
    </row>
    <row r="148" spans="1:3">
      <c r="A148" t="s">
        <v>0</v>
      </c>
      <c r="B148">
        <v>321</v>
      </c>
      <c r="C148">
        <v>406</v>
      </c>
    </row>
    <row r="149" spans="1:3">
      <c r="A149" t="s">
        <v>2</v>
      </c>
      <c r="B149">
        <v>302</v>
      </c>
      <c r="C149">
        <v>76</v>
      </c>
    </row>
    <row r="151" spans="1:3">
      <c r="A151" t="s">
        <v>6</v>
      </c>
      <c r="B151" s="5">
        <f>CORREL(B146:B149,C146:C149)</f>
        <v>0.50219049319760167</v>
      </c>
    </row>
    <row r="152" spans="1:3">
      <c r="A152" t="s">
        <v>7</v>
      </c>
      <c r="B152" s="2">
        <f>CORREL(B146:B148,C146:C148)</f>
        <v>0.98403600132070101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2009-08-10T04:49:51Z</dcterms:created>
  <dcterms:modified xsi:type="dcterms:W3CDTF">2009-08-11T00:04:38Z</dcterms:modified>
</cp:coreProperties>
</file>